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Tip Excels\File Web\Khoa học video\"/>
    </mc:Choice>
  </mc:AlternateContent>
  <xr:revisionPtr revIDLastSave="0" documentId="13_ncr:1_{510EC188-3383-4377-8CA7-14A111E5B800}" xr6:coauthVersionLast="47" xr6:coauthVersionMax="47" xr10:uidLastSave="{00000000-0000-0000-0000-000000000000}"/>
  <bookViews>
    <workbookView xWindow="-120" yWindow="-120" windowWidth="29040" windowHeight="15840" xr2:uid="{B363522A-C272-4190-9B0A-4ECDFDEC3319}"/>
  </bookViews>
  <sheets>
    <sheet name="Hàm Đếm"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8" l="1"/>
  <c r="N9" i="8"/>
  <c r="N4" i="8"/>
  <c r="D22" i="8"/>
  <c r="C27" i="8"/>
  <c r="C22" i="8"/>
</calcChain>
</file>

<file path=xl/sharedStrings.xml><?xml version="1.0" encoding="utf-8"?>
<sst xmlns="http://schemas.openxmlformats.org/spreadsheetml/2006/main" count="40" uniqueCount="31">
  <si>
    <t>STT</t>
  </si>
  <si>
    <t>KQ</t>
  </si>
  <si>
    <t>Công Thức</t>
  </si>
  <si>
    <t>Ngày</t>
  </si>
  <si>
    <t>Cụm hàm đếm trong Excel
Hàm Count: Đếm ô dữ liệu là số.
Counta: Đếm các ô dữ liệu là số, chữ, không đếm khoảng trống.
Countblank: Đếm các ô trống.
Countif("Dải điều kiện","Điều kiện"): Đếm 1 điều kiện.
Countifs("Dải điều kiện 1","Điều kiện 1","Dải điều kiện 2","Điều kiện 2",...): Đếm 1nhiều điều kiện.
#excel #googlesheets</t>
  </si>
  <si>
    <t>Mã Khách</t>
  </si>
  <si>
    <t>KH001</t>
  </si>
  <si>
    <t>KH002</t>
  </si>
  <si>
    <t>KH003</t>
  </si>
  <si>
    <t>KH004</t>
  </si>
  <si>
    <t>KH005</t>
  </si>
  <si>
    <t>KH006</t>
  </si>
  <si>
    <t>KH007</t>
  </si>
  <si>
    <t>KH008</t>
  </si>
  <si>
    <t>Số Tiền Thanh Toán</t>
  </si>
  <si>
    <t>Mã Giảm Giá</t>
  </si>
  <si>
    <t>GG001</t>
  </si>
  <si>
    <t>GG002</t>
  </si>
  <si>
    <t>GG003</t>
  </si>
  <si>
    <t>Đếm xem có bao nhiêu khách hàng đã mua hàng?</t>
  </si>
  <si>
    <t>Đếm xem có bao nhiêu khách hàng không được áp mã giảm giá</t>
  </si>
  <si>
    <t>COUNTBLANK(E3:E10)</t>
  </si>
  <si>
    <t>COUNTA(C3:C10), hoặc COUNT(B3:B10)</t>
  </si>
  <si>
    <t>COUNTIF(D2:D10,"&gt;700000")</t>
  </si>
  <si>
    <t>Đếm xem mã giảm giá GG001 đã được sử dụng bao nhiêu lần?</t>
  </si>
  <si>
    <t>COUNTIF(E3:E10,"GG001")</t>
  </si>
  <si>
    <t>COUNTIFS(F3:F10,"&gt;=03/01/2026",F3:F10,"&lt;=07/01/2026")</t>
  </si>
  <si>
    <t>Lưu ý:</t>
  </si>
  <si>
    <t>Đếm xem có bao nhiêu đơn hàng mua hàng có tổng tiền &gt; 700.000</t>
  </si>
  <si>
    <t xml:space="preserve">Nếu dữ liệu gốc trùng nhau giữa các dòng trong các ngày thì nếu muốn tính số khách mua hàng thì phải sử dụng thêm hàm unique để xóa các giá trị trùng nhau trước khi đưa vào hàng. </t>
  </si>
  <si>
    <t>Có bao lần  khách mua hàng từ ngày 03/01/2026 đến ngày 07/01/2026?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</si>
</sst>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theme="1"/>
      <name val="Aptos Narrow"/>
      <family val="2"/>
      <scheme val="minor"/>
    </font>
    <font>
      <b/>
      <sz val="11"/>
      <color theme="1"/>
      <name val="Aptos Narrow"/>
      <family val="2"/>
      <scheme val="minor"/>
    </font>
    <font>
      <sz val="8"/>
      <name val="Aptos Narrow"/>
      <family val="2"/>
      <scheme val="minor"/>
    </font>
    <font>
      <b/>
      <sz val="11"/>
      <color rgb="FF0070C0"/>
      <name val="Aptos Narrow"/>
      <family val="2"/>
      <scheme val="minor"/>
    </font>
    <font>
      <sz val="11"/>
      <color theme="1"/>
      <name val="Aptos Narrow"/>
      <family val="2"/>
      <scheme val="minor"/>
    </font>
    <font>
      <b/>
      <sz val="11"/>
      <color rgb="FF00B0F0"/>
      <name val="Aptos Narrow"/>
      <family val="2"/>
      <scheme val="minor"/>
    </font>
  </fonts>
  <fills count="9">
    <fill>
      <patternFill patternType="none"/>
    </fill>
    <fill>
      <patternFill patternType="gray125"/>
    </fill>
    <fill>
      <patternFill patternType="solid">
        <fgColor rgb="FFFFFF00"/>
        <bgColor indexed="64"/>
      </patternFill>
    </fill>
    <fill>
      <gradientFill degree="270">
        <stop position="0">
          <color theme="0"/>
        </stop>
        <stop position="1">
          <color rgb="FF00B0F0"/>
        </stop>
      </gradientFill>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19">
    <xf numFmtId="0" fontId="0" fillId="0" borderId="0" xfId="0"/>
    <xf numFmtId="0" fontId="0" fillId="0" borderId="1" xfId="0" applyBorder="1" applyAlignment="1">
      <alignment horizontal="center" vertical="center"/>
    </xf>
    <xf numFmtId="0" fontId="1" fillId="3"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4" borderId="0" xfId="0" applyFill="1" applyAlignment="1">
      <alignment horizontal="center"/>
    </xf>
    <xf numFmtId="0" fontId="0" fillId="6" borderId="0" xfId="0" applyFill="1" applyAlignment="1">
      <alignment horizontal="left"/>
    </xf>
    <xf numFmtId="0" fontId="0" fillId="2" borderId="0" xfId="0" applyFill="1" applyAlignment="1">
      <alignment horizontal="center" vertical="center"/>
    </xf>
    <xf numFmtId="0" fontId="1" fillId="3" borderId="2" xfId="0" applyFont="1" applyFill="1" applyBorder="1" applyAlignment="1">
      <alignment horizontal="center" vertical="center"/>
    </xf>
    <xf numFmtId="14" fontId="0" fillId="0" borderId="1" xfId="0" applyNumberFormat="1" applyBorder="1"/>
    <xf numFmtId="0" fontId="0" fillId="5" borderId="0" xfId="0" applyFill="1"/>
    <xf numFmtId="164" fontId="0" fillId="0" borderId="1" xfId="1" applyNumberFormat="1" applyFont="1" applyBorder="1" applyAlignment="1">
      <alignment horizontal="center" vertical="center"/>
    </xf>
    <xf numFmtId="0" fontId="0" fillId="8" borderId="0" xfId="0" applyFill="1"/>
    <xf numFmtId="0" fontId="5" fillId="0" borderId="0" xfId="0" applyFont="1" applyAlignment="1">
      <alignment horizontal="center" vertical="center"/>
    </xf>
    <xf numFmtId="0" fontId="5" fillId="0" borderId="0" xfId="0" applyFont="1"/>
    <xf numFmtId="0" fontId="0" fillId="5" borderId="0" xfId="0" quotePrefix="1" applyFill="1" applyAlignment="1">
      <alignment horizontal="center"/>
    </xf>
    <xf numFmtId="0" fontId="0" fillId="7" borderId="0" xfId="0" quotePrefix="1" applyFill="1" applyAlignment="1">
      <alignment horizontal="center"/>
    </xf>
    <xf numFmtId="0" fontId="3" fillId="0" borderId="0" xfId="0" applyFont="1" applyAlignment="1">
      <alignment horizontal="left" vertical="center" wrapText="1"/>
    </xf>
    <xf numFmtId="0" fontId="5"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9483-5E75-4AC4-A2FA-AB38C1D02878}">
  <dimension ref="B2:T28"/>
  <sheetViews>
    <sheetView showGridLines="0" tabSelected="1" zoomScale="115" zoomScaleNormal="115" workbookViewId="0">
      <selection activeCell="V24" sqref="V24"/>
    </sheetView>
  </sheetViews>
  <sheetFormatPr defaultRowHeight="15" x14ac:dyDescent="0.25"/>
  <cols>
    <col min="1" max="1" width="6.140625" customWidth="1"/>
    <col min="2" max="2" width="9.7109375" customWidth="1"/>
    <col min="4" max="4" width="18.28515625" customWidth="1"/>
    <col min="5" max="5" width="11.7109375" customWidth="1"/>
    <col min="6" max="6" width="11.28515625" bestFit="1" customWidth="1"/>
    <col min="7" max="7" width="12.5703125" customWidth="1"/>
    <col min="8" max="8" width="6.28515625" customWidth="1"/>
    <col min="9" max="9" width="3" customWidth="1"/>
    <col min="10" max="10" width="3.7109375" customWidth="1"/>
    <col min="11" max="11" width="2.85546875" customWidth="1"/>
    <col min="14" max="14" width="11.28515625" bestFit="1" customWidth="1"/>
    <col min="15" max="15" width="9.28515625" bestFit="1" customWidth="1"/>
    <col min="16" max="16" width="11.140625" bestFit="1" customWidth="1"/>
    <col min="17" max="17" width="14" bestFit="1" customWidth="1"/>
  </cols>
  <sheetData>
    <row r="2" spans="2:20" x14ac:dyDescent="0.25">
      <c r="B2" s="2" t="s">
        <v>0</v>
      </c>
      <c r="C2" s="2" t="s">
        <v>5</v>
      </c>
      <c r="D2" s="2" t="s">
        <v>14</v>
      </c>
      <c r="E2" s="8" t="s">
        <v>15</v>
      </c>
      <c r="F2" s="8" t="s">
        <v>3</v>
      </c>
      <c r="L2" s="3">
        <v>3</v>
      </c>
      <c r="M2" s="4" t="s">
        <v>28</v>
      </c>
    </row>
    <row r="3" spans="2:20" x14ac:dyDescent="0.25">
      <c r="B3" s="1">
        <v>1</v>
      </c>
      <c r="C3" s="1" t="s">
        <v>6</v>
      </c>
      <c r="D3" s="11">
        <v>1178768</v>
      </c>
      <c r="E3" s="1" t="s">
        <v>16</v>
      </c>
      <c r="F3" s="9">
        <v>46023</v>
      </c>
    </row>
    <row r="4" spans="2:20" x14ac:dyDescent="0.25">
      <c r="B4" s="1">
        <v>2</v>
      </c>
      <c r="C4" s="1" t="s">
        <v>7</v>
      </c>
      <c r="D4" s="11">
        <v>1276185</v>
      </c>
      <c r="E4" s="1" t="s">
        <v>16</v>
      </c>
      <c r="F4" s="9">
        <v>46024</v>
      </c>
      <c r="M4" s="5" t="s">
        <v>1</v>
      </c>
      <c r="N4" s="7">
        <f>COUNTIF(D2:D10,"&gt;700000")</f>
        <v>6</v>
      </c>
      <c r="S4" s="10"/>
      <c r="T4" s="10"/>
    </row>
    <row r="5" spans="2:20" x14ac:dyDescent="0.25">
      <c r="B5" s="1">
        <v>3</v>
      </c>
      <c r="C5" s="1" t="s">
        <v>8</v>
      </c>
      <c r="D5" s="11">
        <v>1190320</v>
      </c>
      <c r="E5" s="1"/>
      <c r="F5" s="9">
        <v>46025</v>
      </c>
      <c r="M5" s="6" t="s">
        <v>2</v>
      </c>
      <c r="N5" s="16" t="s">
        <v>23</v>
      </c>
      <c r="O5" s="16"/>
      <c r="P5" s="16"/>
      <c r="Q5" s="16"/>
      <c r="R5" s="16"/>
      <c r="S5" s="10"/>
      <c r="T5" s="10"/>
    </row>
    <row r="6" spans="2:20" x14ac:dyDescent="0.25">
      <c r="B6" s="1">
        <v>4</v>
      </c>
      <c r="C6" s="1" t="s">
        <v>9</v>
      </c>
      <c r="D6" s="11">
        <v>1357451</v>
      </c>
      <c r="E6" s="1" t="s">
        <v>17</v>
      </c>
      <c r="F6" s="9">
        <v>46026</v>
      </c>
      <c r="S6" s="10"/>
      <c r="T6" s="10"/>
    </row>
    <row r="7" spans="2:20" x14ac:dyDescent="0.25">
      <c r="B7" s="1">
        <v>5</v>
      </c>
      <c r="C7" s="1" t="s">
        <v>10</v>
      </c>
      <c r="D7" s="11">
        <v>653611</v>
      </c>
      <c r="E7" s="1"/>
      <c r="F7" s="9">
        <v>46027</v>
      </c>
      <c r="L7" s="3">
        <v>4</v>
      </c>
      <c r="M7" s="4" t="s">
        <v>24</v>
      </c>
      <c r="S7" s="15"/>
      <c r="T7" s="15"/>
    </row>
    <row r="8" spans="2:20" x14ac:dyDescent="0.25">
      <c r="B8" s="1">
        <v>6</v>
      </c>
      <c r="C8" s="1" t="s">
        <v>11</v>
      </c>
      <c r="D8" s="11">
        <v>544866</v>
      </c>
      <c r="E8" s="1" t="s">
        <v>18</v>
      </c>
      <c r="F8" s="9">
        <v>46028</v>
      </c>
      <c r="T8" s="10"/>
    </row>
    <row r="9" spans="2:20" x14ac:dyDescent="0.25">
      <c r="B9" s="1">
        <v>7</v>
      </c>
      <c r="C9" s="1" t="s">
        <v>12</v>
      </c>
      <c r="D9" s="11">
        <v>1213442</v>
      </c>
      <c r="E9" s="1"/>
      <c r="F9" s="9">
        <v>46029</v>
      </c>
      <c r="M9" s="5" t="s">
        <v>1</v>
      </c>
      <c r="N9" s="7">
        <f>COUNTIF(E3:E10,"GG001")</f>
        <v>2</v>
      </c>
      <c r="T9" s="10"/>
    </row>
    <row r="10" spans="2:20" x14ac:dyDescent="0.25">
      <c r="B10" s="1">
        <v>8</v>
      </c>
      <c r="C10" s="1" t="s">
        <v>13</v>
      </c>
      <c r="D10" s="11">
        <v>1018900</v>
      </c>
      <c r="E10" s="1"/>
      <c r="F10" s="9">
        <v>46030</v>
      </c>
      <c r="M10" s="6" t="s">
        <v>2</v>
      </c>
      <c r="N10" s="16" t="s">
        <v>25</v>
      </c>
      <c r="O10" s="16"/>
      <c r="P10" s="16"/>
      <c r="Q10" s="16"/>
      <c r="R10" s="16"/>
      <c r="T10" s="10"/>
    </row>
    <row r="12" spans="2:20" ht="15" customHeight="1" x14ac:dyDescent="0.25">
      <c r="B12" s="17" t="s">
        <v>4</v>
      </c>
      <c r="C12" s="17"/>
      <c r="D12" s="17"/>
      <c r="E12" s="17"/>
      <c r="F12" s="17"/>
      <c r="G12" s="17"/>
      <c r="H12" s="17"/>
      <c r="I12" s="17"/>
      <c r="L12" s="3">
        <v>5</v>
      </c>
      <c r="M12" s="4" t="s">
        <v>30</v>
      </c>
    </row>
    <row r="13" spans="2:20" x14ac:dyDescent="0.25">
      <c r="B13" s="17"/>
      <c r="C13" s="17"/>
      <c r="D13" s="17"/>
      <c r="E13" s="17"/>
      <c r="F13" s="17"/>
      <c r="G13" s="17"/>
      <c r="H13" s="17"/>
      <c r="I13" s="17"/>
    </row>
    <row r="14" spans="2:20" x14ac:dyDescent="0.25">
      <c r="B14" s="17"/>
      <c r="C14" s="17"/>
      <c r="D14" s="17"/>
      <c r="E14" s="17"/>
      <c r="F14" s="17"/>
      <c r="G14" s="17"/>
      <c r="H14" s="17"/>
      <c r="I14" s="17"/>
      <c r="M14" s="5" t="s">
        <v>1</v>
      </c>
      <c r="N14" s="7">
        <f>COUNTIFS(F3:F10,"&gt;=03/01/2026",F3:F10,"&lt;=07/01/2026")</f>
        <v>5</v>
      </c>
    </row>
    <row r="15" spans="2:20" x14ac:dyDescent="0.25">
      <c r="B15" s="17"/>
      <c r="C15" s="17"/>
      <c r="D15" s="17"/>
      <c r="E15" s="17"/>
      <c r="F15" s="17"/>
      <c r="G15" s="17"/>
      <c r="H15" s="17"/>
      <c r="I15" s="17"/>
      <c r="M15" s="6" t="s">
        <v>2</v>
      </c>
      <c r="N15" s="16" t="s">
        <v>26</v>
      </c>
      <c r="O15" s="16"/>
      <c r="P15" s="16"/>
      <c r="Q15" s="16"/>
      <c r="R15" s="16"/>
    </row>
    <row r="16" spans="2:20" x14ac:dyDescent="0.25">
      <c r="B16" s="17"/>
      <c r="C16" s="17"/>
      <c r="D16" s="17"/>
      <c r="E16" s="17"/>
      <c r="F16" s="17"/>
      <c r="G16" s="17"/>
      <c r="H16" s="17"/>
      <c r="I16" s="17"/>
    </row>
    <row r="17" spans="2:18" x14ac:dyDescent="0.25">
      <c r="B17" s="17"/>
      <c r="C17" s="17"/>
      <c r="D17" s="17"/>
      <c r="E17" s="17"/>
      <c r="F17" s="17"/>
      <c r="G17" s="17"/>
      <c r="H17" s="17"/>
      <c r="I17" s="17"/>
      <c r="L17" s="13" t="s">
        <v>27</v>
      </c>
      <c r="M17" s="18" t="s">
        <v>29</v>
      </c>
      <c r="N17" s="18"/>
      <c r="O17" s="18"/>
      <c r="P17" s="18"/>
      <c r="Q17" s="18"/>
      <c r="R17" s="18"/>
    </row>
    <row r="18" spans="2:18" x14ac:dyDescent="0.25">
      <c r="B18" s="17"/>
      <c r="C18" s="17"/>
      <c r="D18" s="17"/>
      <c r="E18" s="17"/>
      <c r="F18" s="17"/>
      <c r="G18" s="17"/>
      <c r="H18" s="17"/>
      <c r="I18" s="17"/>
      <c r="L18" s="14"/>
      <c r="M18" s="18"/>
      <c r="N18" s="18"/>
      <c r="O18" s="18"/>
      <c r="P18" s="18"/>
      <c r="Q18" s="18"/>
      <c r="R18" s="18"/>
    </row>
    <row r="19" spans="2:18" x14ac:dyDescent="0.25">
      <c r="B19" s="17"/>
      <c r="C19" s="17"/>
      <c r="D19" s="17"/>
      <c r="E19" s="17"/>
      <c r="F19" s="17"/>
      <c r="G19" s="17"/>
      <c r="H19" s="17"/>
      <c r="I19" s="17"/>
      <c r="L19" s="14"/>
      <c r="M19" s="18"/>
      <c r="N19" s="18"/>
      <c r="O19" s="18"/>
      <c r="P19" s="18"/>
      <c r="Q19" s="18"/>
      <c r="R19" s="18"/>
    </row>
    <row r="20" spans="2:18" x14ac:dyDescent="0.25">
      <c r="B20" s="3">
        <v>1</v>
      </c>
      <c r="C20" s="4" t="s">
        <v>19</v>
      </c>
      <c r="L20" s="14"/>
      <c r="M20" s="18"/>
      <c r="N20" s="18"/>
      <c r="O20" s="18"/>
      <c r="P20" s="18"/>
      <c r="Q20" s="18"/>
      <c r="R20" s="18"/>
    </row>
    <row r="21" spans="2:18" x14ac:dyDescent="0.25">
      <c r="L21" s="14"/>
      <c r="M21" s="18"/>
      <c r="N21" s="18"/>
      <c r="O21" s="18"/>
      <c r="P21" s="18"/>
      <c r="Q21" s="18"/>
      <c r="R21" s="18"/>
    </row>
    <row r="22" spans="2:18" x14ac:dyDescent="0.25">
      <c r="B22" s="5" t="s">
        <v>1</v>
      </c>
      <c r="C22" s="7">
        <f>COUNTA(C3:C10)</f>
        <v>8</v>
      </c>
      <c r="D22" s="12">
        <f>COUNT(B3:B10)</f>
        <v>8</v>
      </c>
    </row>
    <row r="23" spans="2:18" x14ac:dyDescent="0.25">
      <c r="B23" s="6" t="s">
        <v>2</v>
      </c>
      <c r="C23" s="16" t="s">
        <v>22</v>
      </c>
      <c r="D23" s="16"/>
      <c r="E23" s="16"/>
      <c r="F23" s="16"/>
      <c r="G23" s="16"/>
    </row>
    <row r="25" spans="2:18" x14ac:dyDescent="0.25">
      <c r="B25" s="3">
        <v>2</v>
      </c>
      <c r="C25" s="4" t="s">
        <v>20</v>
      </c>
    </row>
    <row r="27" spans="2:18" x14ac:dyDescent="0.25">
      <c r="B27" s="5" t="s">
        <v>1</v>
      </c>
      <c r="C27" s="7">
        <f>COUNTBLANK(E3:E10)</f>
        <v>4</v>
      </c>
    </row>
    <row r="28" spans="2:18" x14ac:dyDescent="0.25">
      <c r="B28" s="6" t="s">
        <v>2</v>
      </c>
      <c r="C28" s="16" t="s">
        <v>21</v>
      </c>
      <c r="D28" s="16"/>
      <c r="E28" s="16"/>
      <c r="F28" s="16"/>
      <c r="G28" s="16"/>
    </row>
  </sheetData>
  <mergeCells count="8">
    <mergeCell ref="N5:R5"/>
    <mergeCell ref="N15:R15"/>
    <mergeCell ref="M17:R21"/>
    <mergeCell ref="S7:T7"/>
    <mergeCell ref="C23:G23"/>
    <mergeCell ref="C28:G28"/>
    <mergeCell ref="B12:I19"/>
    <mergeCell ref="N10:R10"/>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Hàm Đếm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Văn Việt</dc:creator>
  <cp:lastModifiedBy>Nguyễn Văn Việt</cp:lastModifiedBy>
  <dcterms:created xsi:type="dcterms:W3CDTF">2026-04-09T03:22:38Z</dcterms:created>
  <dcterms:modified xsi:type="dcterms:W3CDTF">2026-04-13T06:28:19Z</dcterms:modified>
</cp:coreProperties>
</file>